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uenta publica\cuenta publica anual diciembre 2024\"/>
    </mc:Choice>
  </mc:AlternateContent>
  <xr:revisionPtr revIDLastSave="0" documentId="13_ncr:1_{60B620CD-10FD-4074-B71E-4AF8C14BA1F0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768" yWindow="768" windowWidth="21360" windowHeight="1140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C25" i="1"/>
  <c r="G21" i="1"/>
  <c r="F21" i="1"/>
  <c r="D21" i="1"/>
  <c r="C21" i="1"/>
  <c r="G12" i="1"/>
  <c r="F12" i="1"/>
  <c r="D12" i="1"/>
  <c r="C12" i="1"/>
  <c r="G9" i="1"/>
  <c r="F9" i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E28" i="1" l="1"/>
  <c r="H28" i="1" s="1"/>
  <c r="E21" i="1"/>
  <c r="H21" i="1" s="1"/>
  <c r="D39" i="1"/>
  <c r="E25" i="1"/>
  <c r="H25" i="1" s="1"/>
  <c r="G39" i="1"/>
  <c r="F39" i="1"/>
  <c r="E12" i="1"/>
  <c r="H12" i="1" s="1"/>
  <c r="E33" i="1"/>
  <c r="H33" i="1" s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<sst xmlns="http://schemas.openxmlformats.org/spreadsheetml/2006/main" count="48" uniqueCount="48">
  <si>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</si>
  <si>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</si>
  <si>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</si>
  <si>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</si>
  <si>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</si>
  <si>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</si>
  <si>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</si>
  <si>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</si>
  <si>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</si>
  <si>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</si>
  <si>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</si>
  <si>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</si>
  <si>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</si>
  <si>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</si>
  <si>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</si>
  <si>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</si>
  <si>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</si>
  <si>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</si>
  <si>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</si>
  <si>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</si>
  <si>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</si>
  <si>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</si>
  <si>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</si>
  <si>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</si>
  <si>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</si>
  <si>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</si>
  <si>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</si>
  <si>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</si>
  <si>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</si>
  <si>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</si>
  <si>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</si>
  <si>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</si>
  <si>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</si>
  <si>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</si>
  <si>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</si>
  <si>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</si>
  <si>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</si>
  <si>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</si>
  <si>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</si>
  <si>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</si>
  <si>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</si>
  <si>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</si>
  <si>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Rural de Agua y Saneamiento Lázaro Cárdenas</t>
  </si>
  <si>
    <t>Del 01 de enero al 31 de diciembre de 2024</t>
  </si>
  <si>
    <t>Ing. Jose Miguel Morales Lugo</t>
  </si>
  <si>
    <t>C. Julia Piñón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</si>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</sst>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90" zoomScaleNormal="90" workbookViewId="0">
      <selection activeCell="B11" sqref="B11"/>
    </sheetView>
  </sheetViews>
  <sheetFormatPr baseColWidth="10" defaultColWidth="11.44140625" defaultRowHeight="15" customHeight="1" x14ac:dyDescent="0.2"/>
  <cols>
    <col min="1" max="1" width="11.44140625" style="1"/>
    <col min="2" max="2" width="46" style="1" customWidth="1"/>
    <col min="3" max="3" width="12.33203125" style="1" bestFit="1" customWidth="1"/>
    <col min="4" max="4" width="14" style="1" customWidth="1"/>
    <col min="5" max="8" width="12.33203125" style="1" bestFit="1" customWidth="1"/>
    <col min="9" max="16384" width="11.44140625" style="1"/>
  </cols>
  <sheetData>
    <row r="1" spans="2:8" ht="15" customHeight="1" thickBot="1" x14ac:dyDescent="0.25"/>
    <row r="2" spans="2:8" ht="15" customHeight="1" x14ac:dyDescent="0.25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5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3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5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5">
      <c r="B12" s="8" t="s">
        <v>15</v>
      </c>
      <c r="C12" s="15">
        <f>SUM(C13:C20)</f>
        <v>19560533.010000002</v>
      </c>
      <c r="D12" s="16">
        <f>SUM(D13:D20)</f>
        <v>846586.64</v>
      </c>
      <c r="E12" s="15">
        <f t="shared" si="0"/>
        <v>20407119.650000002</v>
      </c>
      <c r="F12" s="16">
        <f>SUM(F13:F20)</f>
        <v>15476158.210000001</v>
      </c>
      <c r="G12" s="15">
        <f>SUM(G13:G20)</f>
        <v>15130070.32</v>
      </c>
      <c r="H12" s="14">
        <f t="shared" si="1"/>
        <v>4930961.4400000013</v>
      </c>
    </row>
    <row r="13" spans="2:8" ht="15" customHeight="1" x14ac:dyDescent="0.2">
      <c r="B13" s="6" t="s">
        <v>16</v>
      </c>
      <c r="C13" s="17">
        <v>17401168.510000002</v>
      </c>
      <c r="D13" s="18">
        <v>0</v>
      </c>
      <c r="E13" s="19">
        <f t="shared" si="0"/>
        <v>17401168.510000002</v>
      </c>
      <c r="F13" s="18">
        <v>13411091.210000001</v>
      </c>
      <c r="G13" s="17">
        <v>13065003.32</v>
      </c>
      <c r="H13" s="20">
        <f t="shared" si="1"/>
        <v>3990077.3000000007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2159364.5</v>
      </c>
      <c r="D20" s="18">
        <v>846586.64</v>
      </c>
      <c r="E20" s="19">
        <f t="shared" si="0"/>
        <v>3005951.14</v>
      </c>
      <c r="F20" s="18">
        <v>2065067</v>
      </c>
      <c r="G20" s="17">
        <v>2065067</v>
      </c>
      <c r="H20" s="20">
        <f t="shared" si="1"/>
        <v>940884.14000000013</v>
      </c>
    </row>
    <row r="21" spans="2:8" s="9" customFormat="1" ht="15" customHeight="1" x14ac:dyDescent="0.25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5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5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5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9.8" customHeight="1" x14ac:dyDescent="0.25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5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5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3">
      <c r="B39" s="5" t="s">
        <v>41</v>
      </c>
      <c r="C39" s="24">
        <f>SUM(C37,C36,C35,C33,C28,C25,C21,C12,C9)</f>
        <v>19560533.010000002</v>
      </c>
      <c r="D39" s="25">
        <f>SUM(D37,D36,D35,D33,D28,D25,D9,D12,D21)</f>
        <v>846586.64</v>
      </c>
      <c r="E39" s="24">
        <f t="shared" si="0"/>
        <v>20407119.650000002</v>
      </c>
      <c r="F39" s="25">
        <f>SUM(F37,F36,F35,F33,F28,F25,F21,F12,F9)</f>
        <v>15476158.210000001</v>
      </c>
      <c r="G39" s="24">
        <f>SUM(G37,G36,G35,G33,G28,G25,G21,G12,G9)</f>
        <v>15130070.32</v>
      </c>
      <c r="H39" s="26">
        <f t="shared" si="1"/>
        <v>4930961.4400000013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>
      <c r="B44" s="27" t="s">
        <v>44</v>
      </c>
      <c r="F44" s="27" t="s">
        <v>45</v>
      </c>
    </row>
    <row r="45" spans="2:8" s="27" customFormat="1" ht="15" customHeight="1" x14ac:dyDescent="0.2">
      <c r="B45" s="27" t="s">
        <v>46</v>
      </c>
      <c r="F45" s="27" t="s">
        <v>47</v>
      </c>
    </row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Lazaro Cardenas</cp:lastModifiedBy>
  <cp:lastPrinted>2025-02-04T22:19:46Z</cp:lastPrinted>
  <dcterms:created xsi:type="dcterms:W3CDTF">2019-12-16T16:57:10Z</dcterms:created>
  <dcterms:modified xsi:type="dcterms:W3CDTF">2025-02-04T22:20:59Z</dcterms:modified>
</cp:coreProperties>
</file>